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OSS\HPR 1 AURORA\PRESTAÇÃO DE CONTAS\OUTUBRO\GCM\"/>
    </mc:Choice>
  </mc:AlternateContent>
  <xr:revisionPtr revIDLastSave="0" documentId="8_{73CE19A9-37A7-4CF7-914A-D41A193418A2}" xr6:coauthVersionLast="45" xr6:coauthVersionMax="45" xr10:uidLastSave="{00000000-0000-0000-0000-000000000000}"/>
  <bookViews>
    <workbookView xWindow="-120" yWindow="-120" windowWidth="24240" windowHeight="13140" xr2:uid="{B51E9167-EF7F-42B4-8414-E3A1899F35D5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'!$A$1:$G$286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 s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15" i="1" s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6" i="1"/>
  <c r="F135" i="1" s="1"/>
  <c r="F134" i="1" s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5" i="1"/>
  <c r="F154" i="1" s="1"/>
  <c r="F153" i="1" s="1"/>
  <c r="F152" i="1" s="1"/>
  <c r="F156" i="1"/>
  <c r="F157" i="1"/>
  <c r="F158" i="1"/>
  <c r="F159" i="1"/>
  <c r="F162" i="1"/>
  <c r="F163" i="1"/>
  <c r="F164" i="1"/>
  <c r="F161" i="1" s="1"/>
  <c r="F160" i="1" s="1"/>
  <c r="F165" i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 s="1"/>
  <c r="F227" i="1"/>
  <c r="F230" i="1"/>
  <c r="F236" i="1"/>
  <c r="F237" i="1"/>
  <c r="F238" i="1"/>
  <c r="F239" i="1"/>
  <c r="F247" i="1"/>
  <c r="F257" i="1" s="1"/>
  <c r="F255" i="1"/>
  <c r="F271" i="1"/>
  <c r="F273" i="1"/>
  <c r="F272" i="1" s="1"/>
  <c r="F274" i="1"/>
  <c r="F275" i="1"/>
  <c r="F276" i="1"/>
  <c r="F277" i="1"/>
  <c r="F278" i="1"/>
  <c r="F284" i="1"/>
  <c r="F285" i="1" s="1"/>
  <c r="F175" i="1" s="1"/>
  <c r="F174" i="1" l="1"/>
  <c r="F279" i="1"/>
  <c r="F114" i="1"/>
  <c r="F97" i="1"/>
  <c r="F78" i="1"/>
  <c r="F38" i="1"/>
  <c r="F28" i="1" s="1"/>
  <c r="F177" i="1" s="1"/>
  <c r="F263" i="1"/>
  <c r="F222" i="1"/>
  <c r="F180" i="1" l="1"/>
  <c r="F178" i="1"/>
  <c r="F181" i="1" s="1"/>
  <c r="F266" i="1"/>
  <c r="F179" i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<sst xmlns="http://schemas.openxmlformats.org/spreadsheetml/2006/main" count="634" uniqueCount="409">
  <si>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</si>
  <si>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</si>
  <si>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</si>
  <si>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</si>
  <si>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</si>
  <si>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</si>
  <si>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</si>
  <si>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</si>
  <si>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</si>
  <si>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</si>
  <si>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</si>
  <si>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</si>
  <si>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</si>
  <si>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</si>
  <si>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</si>
  <si>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</si>
  <si>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</si>
  <si>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</si>
  <si>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</si>
  <si>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</si>
  <si>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</si>
  <si>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</si>
  <si>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</si>
  <si>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</si>
  <si>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</si>
  <si>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</si>
  <si>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</si>
  <si>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</si>
  <si>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</si>
  <si>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</si>
  <si>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</si>
  <si>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</si>
  <si>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</si>
  <si>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</si>
  <si>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</si>
  <si>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</si>
  <si>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</si>
  <si>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</si>
  <si>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</si>
  <si>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</si>
  <si>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</si>
  <si>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</si>
  <si>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</si>
  <si>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</si>
  <si>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</si>
  <si>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</si>
  <si>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</si>
  <si>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</si>
  <si>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</si>
  <si>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</si>
  <si>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</si>
  <si>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</si>
  <si>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</si>
  <si>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</si>
  <si>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</si>
  <si>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</si>
  <si>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</si>
  <si>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</si>
  <si>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</si>
  <si>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</si>
  <si>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</si>
  <si>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</si>
  <si>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</si>
  <si>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</si>
  <si>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</si>
  <si>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</si>
  <si>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</si>
  <si>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</si>
  <si>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</si>
  <si>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</si>
  <si>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</si>
  <si>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</si>
  <si>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</si>
  <si>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</si>
  <si>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</si>
  <si>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</si>
  <si>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</si>
  <si>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</si>
  <si>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</si>
  <si>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</si>
  <si>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</si>
  <si>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</si>
  <si>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</si>
  <si>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</si>
  <si>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</si>
  <si>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</si>
  <si>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</si>
  <si>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</si>
  <si>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</si>
  <si>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</si>
  <si>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</si>
  <si>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</si>
  <si>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</si>
  <si>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</si>
  <si>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</si>
  <si>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</si>
  <si>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</si>
  <si>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</si>
  <si>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</si>
  <si>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</si>
  <si>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</si>
  <si>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</si>
  <si>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</si>
  <si>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</si>
  <si>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</si>
  <si>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</si>
  <si>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</si>
  <si>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</si>
  <si>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</si>
  <si>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</si>
  <si>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</si>
  <si>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</si>
  <si>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</si>
  <si>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</si>
  <si>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</si>
  <si>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</si>
  <si>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</si>
  <si>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</si>
  <si>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</si>
  <si>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</si>
  <si>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</si>
  <si>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</si>
  <si>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</si>
  <si>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</si>
  <si>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</si>
  <si>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</si>
  <si>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</si>
  <si>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</si>
  <si>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</si>
  <si>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</si>
  <si>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</si>
  <si>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</si>
  <si>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</si>
  <si>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</si>
  <si>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</si>
  <si>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</si>
  <si>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</si>
  <si>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</si>
  <si>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</si>
  <si>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</si>
  <si>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</si>
  <si>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</si>
  <si>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</si>
  <si>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</si>
  <si>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</si>
  <si>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</si>
  <si>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</si>
  <si>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</si>
  <si>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</si>
  <si>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</si>
  <si>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</si>
  <si>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</si>
  <si>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</si>
  <si>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</si>
  <si>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</si>
  <si>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</si>
  <si>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</si>
  <si>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</si>
  <si>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</si>
  <si>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</si>
  <si>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</si>
  <si>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</si>
  <si>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</si>
  <si>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</si>
  <si>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</si>
  <si>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</si>
  <si>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</si>
  <si>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</si>
  <si>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</si>
  <si>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</si>
  <si>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</si>
  <si>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</si>
  <si>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</si>
  <si>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</si>
  <si>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</si>
  <si>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</si>
  <si>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</si>
  <si>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</si>
  <si>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</si>
  <si>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</si>
  <si>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</si>
  <si>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</si>
  <si>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</si>
  <si>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</si>
  <si>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</si>
  <si>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</si>
  <si>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</si>
  <si>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</si>
  <si>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</si>
  <si>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</si>
  <si>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</si>
  <si>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</si>
  <si>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</si>
  <si>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</si>
  <si>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</si>
  <si>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</si>
  <si>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</si>
  <si>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</si>
  <si>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</si>
  <si>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</si>
  <si>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</si>
  <si>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</si>
  <si>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</si>
  <si>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</si>
  <si>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</si>
  <si>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</si>
  <si>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</si>
  <si>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</si>
  <si>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</si>
  <si>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</si>
  <si>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</si>
  <si>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</si>
  <si>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</si>
  <si>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</si>
  <si>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</si>
  <si>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</si>
  <si>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</si>
  <si>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</si>
  <si>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</si>
  <si>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</si>
  <si>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</si>
  <si>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</si>
  <si>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</si>
  <si>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</si>
  <si>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</si>
  <si>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</si>
  <si>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</si>
  <si>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</si>
  <si>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</si>
  <si>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</si>
  <si>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</si>
  <si>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</si>
  <si>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</si>
  <si>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</si>
  <si>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</si>
  <si>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</si>
  <si>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</si>
  <si>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</si>
  <si>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</si>
  <si>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</si>
  <si>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</si>
  <si>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</si>
  <si>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</si>
  <si>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</si>
  <si>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</si>
  <si>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</si>
  <si>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</si>
  <si>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</si>
  <si>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</si>
  <si>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</si>
  <si>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</si>
  <si>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</si>
  <si>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</si>
  <si>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</si>
  <si>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</si>
  <si>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</si>
  <si>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</si>
  <si>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</si>
  <si>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</si>
  <si>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</si>
  <si>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</si>
  <si>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</si>
  <si>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</si>
  <si>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</si>
  <si>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</si>
  <si>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</si>
  <si>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</si>
  <si>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</si>
  <si>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</si>
  <si>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</si>
  <si>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</si>
  <si>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</si>
  <si>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</si>
  <si>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</si>
  <si>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</si>
  <si>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</si>
  <si>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</si>
  <si>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</si>
  <si>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</si>
  <si>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</si>
  <si>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</si>
  <si>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</si>
  <si>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</si>
  <si>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</si>
  <si>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</si>
  <si>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</si>
  <si>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</si>
  <si>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</si>
  <si>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</si>
  <si>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</si>
  <si>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</si>
  <si>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</si>
  <si>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</si>
  <si>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</si>
  <si>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</si>
  <si>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</si>
  <si>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</si>
  <si>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</si>
  <si>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</si>
  <si>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</si>
  <si>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</si>
  <si>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</si>
  <si>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</si>
  <si>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</si>
  <si>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</si>
  <si>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</si>
  <si>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</si>
  <si>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</si>
  <si>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</si>
  <si>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</si>
  <si>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</si>
  <si>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</si>
  <si>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</si>
  <si>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</si>
  <si>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</si>
  <si>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</si>
  <si>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</si>
  <si>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</si>
  <si>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</si>
  <si>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</si>
  <si>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</si>
  <si>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</si>
  <si>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</si>
  <si>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</si>
  <si>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</si>
  <si>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</si>
  <si>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</si>
  <si>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</si>
  <si>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</si>
  <si>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</si>
  <si>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</si>
  <si>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</si>
  <si>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</si>
  <si>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</si>
  <si>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</si>
  <si>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</si>
  <si>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</si>
  <si>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</si>
  <si>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</si>
  <si>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</si>
  <si>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</si>
  <si>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</si>
  <si>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</si>
  <si>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</si>
  <si>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</si>
  <si>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</si>
  <si>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</si>
  <si>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</si>
  <si>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</si>
  <si>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</si>
  <si>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</si>
  <si>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</si>
  <si>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</si>
  <si>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</si>
  <si>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</si>
  <si>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</si>
  <si>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</si>
  <si>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</si>
  <si>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</si>
  <si>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</si>
  <si>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</si>
  <si>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</si>
  <si>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</si>
  <si>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</si>
  <si>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</si>
  <si>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</si>
  <si>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</si>
  <si>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</si>
  <si>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</si>
  <si>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</si>
  <si>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</si>
  <si>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</si>
  <si>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</si>
  <si>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</si>
  <si>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</si>
  <si>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</si>
  <si>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</si>
  <si>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</si>
  <si>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</si>
  <si>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</si>
  <si>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</si>
  <si>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</si>
  <si>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</si>
  <si>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</si>
  <si>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</si>
  <si>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</si>
  <si>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</si>
  <si>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</si>
  <si>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</si>
  <si>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</si>
  <si>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</si>
  <si>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</si>
  <si>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</si>
  <si>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</si>
  <si>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</si>
  <si>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</si>
  <si>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LUCIANA VENÂNCIO</t>
  </si>
  <si>
    <t>HOSPITAL PROVISÓRIO - UNIDADE AURORA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</si>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</sst>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6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82895ABF-6FF4-4300-B173-DDFCBCE833F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87424DAA-1B9D-4F3B-81A5-95893D2509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635416A7-2171-4D5E-A925-233D0A9438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341859.89000000007</v>
          </cell>
          <cell r="F12">
            <v>49.786399999999993</v>
          </cell>
          <cell r="G12">
            <v>747.31</v>
          </cell>
          <cell r="H12">
            <v>24957.042000000001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>
            <v>38.904299583911232</v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1037.3700000000001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0.04</v>
          </cell>
        </row>
        <row r="12">
          <cell r="D12" t="str">
            <v>4.3.1. Taxa de Manutenção de Conta</v>
          </cell>
          <cell r="N12">
            <v>195</v>
          </cell>
        </row>
        <row r="13">
          <cell r="D13" t="str">
            <v>5.7.2. Outras Despesas Gerais (Pessoa Juridica)</v>
          </cell>
          <cell r="N13">
            <v>842.33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1523564.37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6A39B-6C86-4BA7-93E2-3D8A50454C56}">
  <sheetPr>
    <tabColor rgb="FFFFFF00"/>
  </sheetPr>
  <dimension ref="A1:BB493"/>
  <sheetViews>
    <sheetView showGridLines="0" tabSelected="1" view="pageBreakPreview" topLeftCell="C1" zoomScale="90" zoomScaleNormal="90" zoomScaleSheetLayoutView="90" workbookViewId="0">
      <selection activeCell="C1" sqref="C1:G286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44470</v>
      </c>
      <c r="G4" s="189">
        <v>1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 t="str">
        <f>IFERROR(VLOOKUP($C$7,'[1]DADOS (OCULTAR)'!$P$3:$R$56,3,0),"")</f>
        <v>108949880008-00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Abril/2020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0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1818.64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0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1818.64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1818.64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367614.02840000007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0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0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0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0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0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0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367614.02840000007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0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367614.02840000007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341859.89000000007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49.786399999999993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747.31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24957.042000000001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0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0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195.04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195.04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195.04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44470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HOSPITAL PROVISÓRIO - UNIDADE AURORA</v>
      </c>
      <c r="D95" s="27"/>
      <c r="E95" s="141" t="str">
        <f>IF(E7=0,"",E7)</f>
        <v>LUCIANA VENÂNCIO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842.33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842.33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842.33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368651.39840000006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-366832.75840000005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-367614.02840000007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1037.3699999999953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781.27000000001863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38.904299583911232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44470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HOSPITAL PROVISÓRIO - UNIDADE AURORA</v>
      </c>
      <c r="D195" s="27"/>
      <c r="E195" s="101" t="str">
        <f>IF(E7=0,"",E7)</f>
        <v>LUCIANA VENÂNCIO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1523564.37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1523564.37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2085729.69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1523564.33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0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1818.64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842.33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563141.66999999993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563151.66999999993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/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/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/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6">
        <v>942776.15</v>
      </c>
      <c r="G261" s="57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0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367614.02840000007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575162.12159999995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fitToWidth="2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2021-12-01T12:56:16Z</dcterms:created>
  <dcterms:modified xsi:type="dcterms:W3CDTF">2021-12-01T12:56:32Z</dcterms:modified>
</cp:coreProperties>
</file>